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19320" windowHeight="7425"/>
  </bookViews>
  <sheets>
    <sheet name="Список на 01.05.14" sheetId="3" r:id="rId1"/>
  </sheets>
  <definedNames>
    <definedName name="_xlnm.Print_Area" localSheetId="0">'Список на 01.05.14'!$A$1:$G$45</definedName>
  </definedNames>
  <calcPr calcId="125725"/>
</workbook>
</file>

<file path=xl/calcChain.xml><?xml version="1.0" encoding="utf-8"?>
<calcChain xmlns="http://schemas.openxmlformats.org/spreadsheetml/2006/main">
  <c r="D34" i="3"/>
  <c r="F43" l="1"/>
  <c r="G43"/>
  <c r="E43"/>
</calcChain>
</file>

<file path=xl/sharedStrings.xml><?xml version="1.0" encoding="utf-8"?>
<sst xmlns="http://schemas.openxmlformats.org/spreadsheetml/2006/main" count="165" uniqueCount="113">
  <si>
    <t>ООО "Водоснабжение"</t>
  </si>
  <si>
    <t>ООО "Анжерский водоканал"</t>
  </si>
  <si>
    <t>ООО "Теплоэнергетик"</t>
  </si>
  <si>
    <t>ООО "УК "Энерготранс-АГРО"</t>
  </si>
  <si>
    <t>ООО "Водоканал"</t>
  </si>
  <si>
    <t>МП "ЖИЛФОНД"</t>
  </si>
  <si>
    <t>ООО "Теплоснабжение"</t>
  </si>
  <si>
    <t>МУП "ЖКХ" Беловский район"</t>
  </si>
  <si>
    <t>ООО "Тепло"</t>
  </si>
  <si>
    <t>ОАО "Энергетическая компания"</t>
  </si>
  <si>
    <t>ООО "Юрга Водтранс"</t>
  </si>
  <si>
    <t>ООО "Теплосеть"</t>
  </si>
  <si>
    <t>ООО "Км"</t>
  </si>
  <si>
    <t>МКП "ЖКХ"</t>
  </si>
  <si>
    <t>ООО "ЖКХ+"</t>
  </si>
  <si>
    <t>ОАО "Водосервис"</t>
  </si>
  <si>
    <t>ООО "ДОМ"</t>
  </si>
  <si>
    <t>ООО "РСК "Инкомстрой"</t>
  </si>
  <si>
    <t>ООО "МКХ - Кемеровский"</t>
  </si>
  <si>
    <t>ООО "Водсервис-центр"</t>
  </si>
  <si>
    <t>МП "Водоканал"</t>
  </si>
  <si>
    <t>ООО "Топкинский водоканал"</t>
  </si>
  <si>
    <t>ООО "Теплоснаб"</t>
  </si>
  <si>
    <t>В том числе текущая задолженность, 
тыс. руб. с НДС</t>
  </si>
  <si>
    <t>В том числе просроченная задолженность, 
тыс. руб. с НДС</t>
  </si>
  <si>
    <t>Общая задолженность 
на 01.05.2014 г.
тыс. руб. с НДС</t>
  </si>
  <si>
    <t>Наименование предприятия</t>
  </si>
  <si>
    <t>Регион, 
населенный пункт местонахождения потребителя</t>
  </si>
  <si>
    <t>ФИО 
руководителя потребителя</t>
  </si>
  <si>
    <t>Должность</t>
  </si>
  <si>
    <t xml:space="preserve">МУП "Рудничное теплоснабжающее хозяйство" </t>
  </si>
  <si>
    <t>Прокопьевск</t>
  </si>
  <si>
    <t>Бабич Любовь Викторовна</t>
  </si>
  <si>
    <t>Директор</t>
  </si>
  <si>
    <t>МП "Городское тепловое хозяйство"</t>
  </si>
  <si>
    <t>Киселевск</t>
  </si>
  <si>
    <t>Шигапов Зиннур Зиятдинович</t>
  </si>
  <si>
    <t>Временно и.о. директора</t>
  </si>
  <si>
    <t>Белово</t>
  </si>
  <si>
    <t>Шатилов Вадим Владимирович</t>
  </si>
  <si>
    <t>МП "Сибирская Сбытовая Компания"</t>
  </si>
  <si>
    <t>Новокузнецк</t>
  </si>
  <si>
    <t>Казека Виктор Валентинович</t>
  </si>
  <si>
    <t>Анжеро-Судженск</t>
  </si>
  <si>
    <t>Быков Андрей Васильевич</t>
  </si>
  <si>
    <t>Генеральный директор</t>
  </si>
  <si>
    <t>Чегошев Алексей Александрович</t>
  </si>
  <si>
    <t>Юргинский район</t>
  </si>
  <si>
    <t>Чемякин Владимир Николаевич</t>
  </si>
  <si>
    <t>МУП "Котельные и тепловые сети"</t>
  </si>
  <si>
    <t>Новокузнецкий район</t>
  </si>
  <si>
    <t>Рузаев Артем Сергеевич</t>
  </si>
  <si>
    <t>Боев Михаил Владимирович</t>
  </si>
  <si>
    <t>Кемеровский район</t>
  </si>
  <si>
    <t>Белякин Олег Николаевич</t>
  </si>
  <si>
    <t>Полысаево</t>
  </si>
  <si>
    <t>Разумовский Валерий Геннадьевич</t>
  </si>
  <si>
    <t>МУП "Прокопьевское теплоснабжающее хозяйство"</t>
  </si>
  <si>
    <t>Давыдова Татьяна Васильевна</t>
  </si>
  <si>
    <t>Яйский район</t>
  </si>
  <si>
    <t>Оглоблин Виктор Валерьевич</t>
  </si>
  <si>
    <t>ООО "Яйская Теплоэнергетическая компания"</t>
  </si>
  <si>
    <t>Беловский район</t>
  </si>
  <si>
    <t>Тужилкин Николай Михайлович</t>
  </si>
  <si>
    <t>Мыски</t>
  </si>
  <si>
    <t>Сергеев Дмитрий Александрович</t>
  </si>
  <si>
    <t>Чеботарев Владимир Леонидович</t>
  </si>
  <si>
    <t>Юрга</t>
  </si>
  <si>
    <t>Кайдаш Андрей Викторович</t>
  </si>
  <si>
    <t>Исполнительный директор</t>
  </si>
  <si>
    <t>Викторов Владимир Алексеевич</t>
  </si>
  <si>
    <t>Конкурсный управляющий</t>
  </si>
  <si>
    <t>Комитет ЖКХ администрации г. Новокузнецка</t>
  </si>
  <si>
    <t>Васюк Татьяна Леонтьевна</t>
  </si>
  <si>
    <t>Председатель</t>
  </si>
  <si>
    <t>Топкинский район</t>
  </si>
  <si>
    <t>Буйный Алексей Викторович</t>
  </si>
  <si>
    <t>Чебулинский район</t>
  </si>
  <si>
    <t>Андраханов Андрей Александрович</t>
  </si>
  <si>
    <t>Ленинск-Кузнецкий</t>
  </si>
  <si>
    <t>Пацель Лидия Ивановна</t>
  </si>
  <si>
    <t>* С предприятием  заключено соглашение о реструктуризации задолженности.</t>
  </si>
  <si>
    <t>Богунов Сергей Николаевич</t>
  </si>
  <si>
    <t>Тайга</t>
  </si>
  <si>
    <t>Сумм Вячеслав Сергеевич</t>
  </si>
  <si>
    <t>ООО "Управляющая компания "ОЖКХ"</t>
  </si>
  <si>
    <t>Рогов Сергей Геннадьевич</t>
  </si>
  <si>
    <t>Арбитражный управляющий</t>
  </si>
  <si>
    <t>Топки</t>
  </si>
  <si>
    <t>Богдан Дмитрий Викторович</t>
  </si>
  <si>
    <t>Гурентьев Вячеслав Васильевич</t>
  </si>
  <si>
    <t>ООО "Киселевская Объединенная Тепловая Компания"</t>
  </si>
  <si>
    <t>Охрименко Сергей Михайлович</t>
  </si>
  <si>
    <t>Чухвачев Михаил Геннадьевич</t>
  </si>
  <si>
    <t>ООО "Тисульская Энергетическая Компания"</t>
  </si>
  <si>
    <t>Тисульский район</t>
  </si>
  <si>
    <t>Баум Павел Владимирович</t>
  </si>
  <si>
    <t>Соболев Николай Тимофеевич</t>
  </si>
  <si>
    <t xml:space="preserve">МУП "Сервис коммунальных систем" </t>
  </si>
  <si>
    <t>Тяжинский район</t>
  </si>
  <si>
    <t>Игин Константин Петрович</t>
  </si>
  <si>
    <t>Итого:</t>
  </si>
  <si>
    <t>Шаптала  Дмитрий Алексеевич</t>
  </si>
  <si>
    <t>Цыганков Игорь Валентинович</t>
  </si>
  <si>
    <t>Осинники</t>
  </si>
  <si>
    <t>Междуреченск</t>
  </si>
  <si>
    <t>Белоусов Виктор Иванович</t>
  </si>
  <si>
    <t>МУП "Управление тепловых систем"</t>
  </si>
  <si>
    <t>Чистюхин Александр Владимирович</t>
  </si>
  <si>
    <t>Драчена Олег Александрович</t>
  </si>
  <si>
    <t>ОАО "Тепловодоканал-Сервис"*</t>
  </si>
  <si>
    <r>
      <t>ОАО "УЕЗ ЖКУ г. Ленинск-Кузнецкого"</t>
    </r>
    <r>
      <rPr>
        <b/>
        <sz val="10"/>
        <rFont val="Times New Roman"/>
        <family val="1"/>
        <charset val="204"/>
      </rPr>
      <t>*</t>
    </r>
  </si>
  <si>
    <t xml:space="preserve">Информация по задолженности перед ОАО "Кузбассэнергосбыт" проблемных потребителей сферы ЖКХ по состоянию на 01.05.2014 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</si>
</sst>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" fillId="0" borderId="0" xfId="0" applyFont="1"/>
    <xf numFmtId="3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view="pageBreakPreview" zoomScale="85" zoomScaleNormal="100" zoomScaleSheetLayoutView="85" workbookViewId="0">
      <selection activeCell="A37" sqref="A37"/>
    </sheetView>
  </sheetViews>
  <sheetFormatPr defaultRowHeight="12.75"/>
  <cols>
    <col min="1" max="1" width="45.140625" customWidth="1"/>
    <col min="2" max="2" width="20" customWidth="1"/>
    <col min="3" max="3" width="30.140625" customWidth="1"/>
    <col min="4" max="4" width="24.7109375" customWidth="1"/>
    <col min="5" max="7" width="15.85546875" customWidth="1"/>
  </cols>
  <sheetData>
    <row r="1" spans="1:9" ht="27" customHeight="1">
      <c r="A1" s="18" t="s">
        <v>112</v>
      </c>
      <c r="B1" s="18"/>
      <c r="C1" s="18"/>
      <c r="D1" s="18"/>
      <c r="E1" s="18"/>
      <c r="F1" s="18"/>
      <c r="G1" s="18"/>
    </row>
    <row r="3" spans="1:9" ht="51">
      <c r="A3" s="2" t="s">
        <v>26</v>
      </c>
      <c r="B3" s="2" t="s">
        <v>27</v>
      </c>
      <c r="C3" s="2" t="s">
        <v>28</v>
      </c>
      <c r="D3" s="2" t="s">
        <v>29</v>
      </c>
      <c r="E3" s="2" t="s">
        <v>25</v>
      </c>
      <c r="F3" s="2" t="s">
        <v>23</v>
      </c>
      <c r="G3" s="2" t="s">
        <v>24</v>
      </c>
    </row>
    <row r="4" spans="1:9">
      <c r="A4" s="3" t="s">
        <v>30</v>
      </c>
      <c r="B4" s="4" t="s">
        <v>31</v>
      </c>
      <c r="C4" s="5" t="s">
        <v>32</v>
      </c>
      <c r="D4" s="6" t="s">
        <v>33</v>
      </c>
      <c r="E4" s="11">
        <v>105183.1387</v>
      </c>
      <c r="F4" s="11">
        <v>17437.259389999999</v>
      </c>
      <c r="G4" s="11">
        <v>87745.879310000004</v>
      </c>
      <c r="I4" s="15"/>
    </row>
    <row r="5" spans="1:9">
      <c r="A5" s="3" t="s">
        <v>34</v>
      </c>
      <c r="B5" s="4" t="s">
        <v>35</v>
      </c>
      <c r="C5" s="5" t="s">
        <v>36</v>
      </c>
      <c r="D5" s="6" t="s">
        <v>37</v>
      </c>
      <c r="E5" s="11">
        <v>52427.33425</v>
      </c>
      <c r="F5" s="11">
        <v>5522.01944</v>
      </c>
      <c r="G5" s="11">
        <v>46905.314810000003</v>
      </c>
    </row>
    <row r="6" spans="1:9">
      <c r="A6" s="3" t="s">
        <v>0</v>
      </c>
      <c r="B6" s="4" t="s">
        <v>38</v>
      </c>
      <c r="C6" s="4" t="s">
        <v>39</v>
      </c>
      <c r="D6" s="4" t="s">
        <v>33</v>
      </c>
      <c r="E6" s="11">
        <v>37758.060689999998</v>
      </c>
      <c r="F6" s="11">
        <v>4666.6255000000001</v>
      </c>
      <c r="G6" s="11">
        <v>33091.435189999997</v>
      </c>
    </row>
    <row r="7" spans="1:9">
      <c r="A7" s="7" t="s">
        <v>40</v>
      </c>
      <c r="B7" s="4" t="s">
        <v>41</v>
      </c>
      <c r="C7" s="4" t="s">
        <v>42</v>
      </c>
      <c r="D7" s="4" t="s">
        <v>33</v>
      </c>
      <c r="E7" s="11">
        <v>30040.34923</v>
      </c>
      <c r="F7" s="11">
        <v>7484.4978700000001</v>
      </c>
      <c r="G7" s="11">
        <v>22555.851360000001</v>
      </c>
    </row>
    <row r="8" spans="1:9">
      <c r="A8" s="3" t="s">
        <v>1</v>
      </c>
      <c r="B8" s="4" t="s">
        <v>43</v>
      </c>
      <c r="C8" s="4" t="s">
        <v>44</v>
      </c>
      <c r="D8" s="4" t="s">
        <v>45</v>
      </c>
      <c r="E8" s="11">
        <v>29019.066920000001</v>
      </c>
      <c r="F8" s="11">
        <v>3247.1923700000002</v>
      </c>
      <c r="G8" s="11">
        <v>25771.87455</v>
      </c>
    </row>
    <row r="9" spans="1:9">
      <c r="A9" s="3" t="s">
        <v>2</v>
      </c>
      <c r="B9" s="8" t="s">
        <v>38</v>
      </c>
      <c r="C9" s="8" t="s">
        <v>46</v>
      </c>
      <c r="D9" s="9" t="s">
        <v>33</v>
      </c>
      <c r="E9" s="11">
        <v>28879.06682</v>
      </c>
      <c r="F9" s="11">
        <v>5208.3772499999995</v>
      </c>
      <c r="G9" s="11">
        <v>23670.689569999999</v>
      </c>
    </row>
    <row r="10" spans="1:9">
      <c r="A10" s="3" t="s">
        <v>3</v>
      </c>
      <c r="B10" s="4" t="s">
        <v>47</v>
      </c>
      <c r="C10" s="4" t="s">
        <v>48</v>
      </c>
      <c r="D10" s="4" t="s">
        <v>45</v>
      </c>
      <c r="E10" s="11">
        <v>23443.086420000003</v>
      </c>
      <c r="F10" s="11">
        <v>3322.7760499999999</v>
      </c>
      <c r="G10" s="11">
        <v>20120.310369999999</v>
      </c>
    </row>
    <row r="11" spans="1:9">
      <c r="A11" s="7" t="s">
        <v>49</v>
      </c>
      <c r="B11" s="4" t="s">
        <v>50</v>
      </c>
      <c r="C11" s="4" t="s">
        <v>51</v>
      </c>
      <c r="D11" s="4" t="s">
        <v>33</v>
      </c>
      <c r="E11" s="11">
        <v>20793.48286</v>
      </c>
      <c r="F11" s="11">
        <v>4105.50954</v>
      </c>
      <c r="G11" s="11">
        <v>16687.973320000001</v>
      </c>
    </row>
    <row r="12" spans="1:9">
      <c r="A12" s="7" t="s">
        <v>5</v>
      </c>
      <c r="B12" s="4" t="s">
        <v>41</v>
      </c>
      <c r="C12" s="4" t="s">
        <v>52</v>
      </c>
      <c r="D12" s="4" t="s">
        <v>33</v>
      </c>
      <c r="E12" s="11">
        <v>16965.771379999998</v>
      </c>
      <c r="F12" s="11">
        <v>601.33859999999993</v>
      </c>
      <c r="G12" s="11">
        <v>16364.432779999999</v>
      </c>
    </row>
    <row r="13" spans="1:9">
      <c r="A13" s="7" t="s">
        <v>110</v>
      </c>
      <c r="B13" s="7" t="s">
        <v>53</v>
      </c>
      <c r="C13" s="7" t="s">
        <v>54</v>
      </c>
      <c r="D13" s="7" t="s">
        <v>45</v>
      </c>
      <c r="E13" s="11">
        <v>16359.75474</v>
      </c>
      <c r="F13" s="11">
        <v>3018.2379999999998</v>
      </c>
      <c r="G13" s="11">
        <v>13341.516740000001</v>
      </c>
    </row>
    <row r="14" spans="1:9">
      <c r="A14" s="7" t="s">
        <v>57</v>
      </c>
      <c r="B14" s="8" t="s">
        <v>31</v>
      </c>
      <c r="C14" s="8" t="s">
        <v>58</v>
      </c>
      <c r="D14" s="8" t="s">
        <v>33</v>
      </c>
      <c r="E14" s="11">
        <v>15461.856890000001</v>
      </c>
      <c r="F14" s="11">
        <v>4647.9757</v>
      </c>
      <c r="G14" s="11">
        <v>10813.881190000002</v>
      </c>
    </row>
    <row r="15" spans="1:9">
      <c r="A15" s="7" t="s">
        <v>6</v>
      </c>
      <c r="B15" s="4" t="s">
        <v>43</v>
      </c>
      <c r="C15" s="4" t="s">
        <v>82</v>
      </c>
      <c r="D15" s="4" t="s">
        <v>45</v>
      </c>
      <c r="E15" s="11">
        <v>12846.25569</v>
      </c>
      <c r="F15" s="11">
        <v>1858.72606</v>
      </c>
      <c r="G15" s="11">
        <v>10987.529629999999</v>
      </c>
    </row>
    <row r="16" spans="1:9">
      <c r="A16" s="7" t="s">
        <v>7</v>
      </c>
      <c r="B16" s="5" t="s">
        <v>62</v>
      </c>
      <c r="C16" s="9" t="s">
        <v>63</v>
      </c>
      <c r="D16" s="5" t="s">
        <v>33</v>
      </c>
      <c r="E16" s="11">
        <v>12565.89466</v>
      </c>
      <c r="F16" s="11">
        <v>2246.8545899999999</v>
      </c>
      <c r="G16" s="11">
        <v>10319.040070000001</v>
      </c>
    </row>
    <row r="17" spans="1:7">
      <c r="A17" s="7" t="s">
        <v>61</v>
      </c>
      <c r="B17" s="4" t="s">
        <v>59</v>
      </c>
      <c r="C17" s="4" t="s">
        <v>60</v>
      </c>
      <c r="D17" s="4" t="s">
        <v>45</v>
      </c>
      <c r="E17" s="11">
        <v>11882.88363</v>
      </c>
      <c r="F17" s="11">
        <v>0</v>
      </c>
      <c r="G17" s="11">
        <v>11882.88363</v>
      </c>
    </row>
    <row r="18" spans="1:7">
      <c r="A18" s="7" t="s">
        <v>8</v>
      </c>
      <c r="B18" s="4" t="s">
        <v>59</v>
      </c>
      <c r="C18" s="4" t="s">
        <v>66</v>
      </c>
      <c r="D18" s="4" t="s">
        <v>33</v>
      </c>
      <c r="E18" s="11">
        <v>10948.7708</v>
      </c>
      <c r="F18" s="11">
        <v>1821.1551899999999</v>
      </c>
      <c r="G18" s="11">
        <v>9127.6156100000007</v>
      </c>
    </row>
    <row r="19" spans="1:7">
      <c r="A19" s="7" t="s">
        <v>4</v>
      </c>
      <c r="B19" s="4" t="s">
        <v>64</v>
      </c>
      <c r="C19" s="4" t="s">
        <v>65</v>
      </c>
      <c r="D19" s="4" t="s">
        <v>45</v>
      </c>
      <c r="E19" s="11">
        <v>10751.52666</v>
      </c>
      <c r="F19" s="11">
        <v>0</v>
      </c>
      <c r="G19" s="11">
        <v>10751.52666</v>
      </c>
    </row>
    <row r="20" spans="1:7">
      <c r="A20" s="7" t="s">
        <v>9</v>
      </c>
      <c r="B20" s="5" t="s">
        <v>55</v>
      </c>
      <c r="C20" s="5" t="s">
        <v>56</v>
      </c>
      <c r="D20" s="5" t="s">
        <v>45</v>
      </c>
      <c r="E20" s="11">
        <v>10449.693800000001</v>
      </c>
      <c r="F20" s="11">
        <v>3545.5102999999999</v>
      </c>
      <c r="G20" s="11">
        <v>6904.183500000001</v>
      </c>
    </row>
    <row r="21" spans="1:7">
      <c r="A21" s="7" t="s">
        <v>10</v>
      </c>
      <c r="B21" s="4" t="s">
        <v>67</v>
      </c>
      <c r="C21" s="4" t="s">
        <v>68</v>
      </c>
      <c r="D21" s="4" t="s">
        <v>69</v>
      </c>
      <c r="E21" s="11">
        <v>10140.734289999999</v>
      </c>
      <c r="F21" s="11">
        <v>2617.9403900000002</v>
      </c>
      <c r="G21" s="11">
        <v>7522.7938999999988</v>
      </c>
    </row>
    <row r="22" spans="1:7">
      <c r="A22" s="7" t="s">
        <v>11</v>
      </c>
      <c r="B22" s="4" t="s">
        <v>38</v>
      </c>
      <c r="C22" s="4" t="s">
        <v>70</v>
      </c>
      <c r="D22" s="4" t="s">
        <v>71</v>
      </c>
      <c r="E22" s="11">
        <v>9896.2557100000013</v>
      </c>
      <c r="F22" s="11">
        <v>0</v>
      </c>
      <c r="G22" s="11">
        <v>9896.2557100000013</v>
      </c>
    </row>
    <row r="23" spans="1:7">
      <c r="A23" s="16" t="s">
        <v>12</v>
      </c>
      <c r="B23" s="1" t="s">
        <v>104</v>
      </c>
      <c r="C23" s="3" t="s">
        <v>106</v>
      </c>
      <c r="D23" s="3" t="s">
        <v>45</v>
      </c>
      <c r="E23" s="11">
        <v>9272.168740000001</v>
      </c>
      <c r="F23" s="11">
        <v>3787.1059599999999</v>
      </c>
      <c r="G23" s="11">
        <v>5485.0627800000002</v>
      </c>
    </row>
    <row r="24" spans="1:7">
      <c r="A24" s="7" t="s">
        <v>72</v>
      </c>
      <c r="B24" s="7" t="s">
        <v>41</v>
      </c>
      <c r="C24" s="7" t="s">
        <v>73</v>
      </c>
      <c r="D24" s="7" t="s">
        <v>74</v>
      </c>
      <c r="E24" s="11">
        <v>9082.9117699999988</v>
      </c>
      <c r="F24" s="11">
        <v>429.40282999999999</v>
      </c>
      <c r="G24" s="11">
        <v>8653.5089399999997</v>
      </c>
    </row>
    <row r="25" spans="1:7">
      <c r="A25" s="7" t="s">
        <v>13</v>
      </c>
      <c r="B25" s="3" t="s">
        <v>75</v>
      </c>
      <c r="C25" s="3" t="s">
        <v>76</v>
      </c>
      <c r="D25" s="3" t="s">
        <v>33</v>
      </c>
      <c r="E25" s="11">
        <v>8519.5710399999989</v>
      </c>
      <c r="F25" s="11">
        <v>1954.6068799999998</v>
      </c>
      <c r="G25" s="11">
        <v>6564.9641599999995</v>
      </c>
    </row>
    <row r="26" spans="1:7">
      <c r="A26" s="7" t="s">
        <v>14</v>
      </c>
      <c r="B26" s="4" t="s">
        <v>77</v>
      </c>
      <c r="C26" s="4" t="s">
        <v>78</v>
      </c>
      <c r="D26" s="4" t="s">
        <v>69</v>
      </c>
      <c r="E26" s="11">
        <v>8140.8518400000003</v>
      </c>
      <c r="F26" s="11">
        <v>1861.96109</v>
      </c>
      <c r="G26" s="11">
        <v>6278.8907499999996</v>
      </c>
    </row>
    <row r="27" spans="1:7">
      <c r="A27" s="7" t="s">
        <v>15</v>
      </c>
      <c r="B27" s="4" t="s">
        <v>83</v>
      </c>
      <c r="C27" s="4" t="s">
        <v>84</v>
      </c>
      <c r="D27" s="4" t="s">
        <v>45</v>
      </c>
      <c r="E27" s="11">
        <v>7636.6762800000006</v>
      </c>
      <c r="F27" s="11">
        <v>0</v>
      </c>
      <c r="G27" s="11">
        <v>7636.6762800000006</v>
      </c>
    </row>
    <row r="28" spans="1:7">
      <c r="A28" s="7" t="s">
        <v>85</v>
      </c>
      <c r="B28" s="4" t="s">
        <v>41</v>
      </c>
      <c r="C28" s="4" t="s">
        <v>86</v>
      </c>
      <c r="D28" s="4" t="s">
        <v>87</v>
      </c>
      <c r="E28" s="11">
        <v>7552.9936900000002</v>
      </c>
      <c r="F28" s="11">
        <v>0</v>
      </c>
      <c r="G28" s="11">
        <v>7552.9936900000002</v>
      </c>
    </row>
    <row r="29" spans="1:7">
      <c r="A29" s="7" t="s">
        <v>16</v>
      </c>
      <c r="B29" s="4" t="s">
        <v>88</v>
      </c>
      <c r="C29" s="4" t="s">
        <v>89</v>
      </c>
      <c r="D29" s="4" t="s">
        <v>45</v>
      </c>
      <c r="E29" s="11">
        <v>7284.9995399999998</v>
      </c>
      <c r="F29" s="11">
        <v>0</v>
      </c>
      <c r="G29" s="11">
        <v>7284.9995399999998</v>
      </c>
    </row>
    <row r="30" spans="1:7">
      <c r="A30" s="7" t="s">
        <v>17</v>
      </c>
      <c r="B30" s="7" t="s">
        <v>41</v>
      </c>
      <c r="C30" s="7" t="s">
        <v>90</v>
      </c>
      <c r="D30" s="4" t="s">
        <v>33</v>
      </c>
      <c r="E30" s="11">
        <v>6787.1629499999999</v>
      </c>
      <c r="F30" s="11">
        <v>0</v>
      </c>
      <c r="G30" s="11">
        <v>6787.1629499999999</v>
      </c>
    </row>
    <row r="31" spans="1:7">
      <c r="A31" s="7" t="s">
        <v>13</v>
      </c>
      <c r="B31" s="3" t="s">
        <v>75</v>
      </c>
      <c r="C31" s="3" t="s">
        <v>76</v>
      </c>
      <c r="D31" s="3" t="s">
        <v>33</v>
      </c>
      <c r="E31" s="11">
        <v>6681.6585400000004</v>
      </c>
      <c r="F31" s="11">
        <v>0</v>
      </c>
      <c r="G31" s="11">
        <v>6681.6585400000004</v>
      </c>
    </row>
    <row r="32" spans="1:7">
      <c r="A32" s="7" t="s">
        <v>91</v>
      </c>
      <c r="B32" s="5" t="s">
        <v>35</v>
      </c>
      <c r="C32" s="5" t="s">
        <v>92</v>
      </c>
      <c r="D32" s="5" t="s">
        <v>33</v>
      </c>
      <c r="E32" s="11">
        <v>6380.2924000000003</v>
      </c>
      <c r="F32" s="11">
        <v>2346.7289599999999</v>
      </c>
      <c r="G32" s="11">
        <v>4033.5634400000004</v>
      </c>
    </row>
    <row r="33" spans="1:7">
      <c r="A33" s="7" t="s">
        <v>6</v>
      </c>
      <c r="B33" s="4" t="s">
        <v>43</v>
      </c>
      <c r="C33" s="4" t="s">
        <v>82</v>
      </c>
      <c r="D33" s="4" t="s">
        <v>45</v>
      </c>
      <c r="E33" s="11">
        <v>6274.2832099999996</v>
      </c>
      <c r="F33" s="11">
        <v>891.40574000000004</v>
      </c>
      <c r="G33" s="11">
        <v>5382.8774699999994</v>
      </c>
    </row>
    <row r="34" spans="1:7">
      <c r="A34" s="14" t="s">
        <v>18</v>
      </c>
      <c r="B34" s="7" t="s">
        <v>99</v>
      </c>
      <c r="C34" s="14" t="s">
        <v>103</v>
      </c>
      <c r="D34" s="14" t="str">
        <f>D31</f>
        <v>Директор</v>
      </c>
      <c r="E34" s="11">
        <v>6219.7397899999996</v>
      </c>
      <c r="F34" s="11">
        <v>857.55266000000006</v>
      </c>
      <c r="G34" s="11">
        <v>5362.1871300000003</v>
      </c>
    </row>
    <row r="35" spans="1:7">
      <c r="A35" s="3" t="s">
        <v>19</v>
      </c>
      <c r="B35" s="7" t="s">
        <v>41</v>
      </c>
      <c r="C35" s="7" t="s">
        <v>93</v>
      </c>
      <c r="D35" s="7" t="s">
        <v>45</v>
      </c>
      <c r="E35" s="11">
        <v>6108.8754300000001</v>
      </c>
      <c r="F35" s="11">
        <v>0</v>
      </c>
      <c r="G35" s="11">
        <v>6108.8754300000001</v>
      </c>
    </row>
    <row r="36" spans="1:7">
      <c r="A36" s="3" t="s">
        <v>94</v>
      </c>
      <c r="B36" s="4" t="s">
        <v>95</v>
      </c>
      <c r="C36" s="3" t="s">
        <v>96</v>
      </c>
      <c r="D36" s="3" t="s">
        <v>33</v>
      </c>
      <c r="E36" s="11">
        <v>5985.0264699999998</v>
      </c>
      <c r="F36" s="11">
        <v>877.59464000000003</v>
      </c>
      <c r="G36" s="11">
        <v>5107.4318300000004</v>
      </c>
    </row>
    <row r="37" spans="1:7">
      <c r="A37" s="16" t="s">
        <v>107</v>
      </c>
      <c r="B37" s="1" t="s">
        <v>105</v>
      </c>
      <c r="C37" s="1" t="s">
        <v>108</v>
      </c>
      <c r="D37" s="1" t="s">
        <v>33</v>
      </c>
      <c r="E37" s="11">
        <v>5651.7527099999998</v>
      </c>
      <c r="F37" s="11">
        <v>2388.3963599999997</v>
      </c>
      <c r="G37" s="11">
        <v>3263.35635</v>
      </c>
    </row>
    <row r="38" spans="1:7">
      <c r="A38" s="3" t="s">
        <v>20</v>
      </c>
      <c r="B38" s="3" t="s">
        <v>83</v>
      </c>
      <c r="C38" s="3" t="s">
        <v>97</v>
      </c>
      <c r="D38" s="3" t="s">
        <v>45</v>
      </c>
      <c r="E38" s="11">
        <v>5597.7512200000001</v>
      </c>
      <c r="F38" s="11">
        <v>993.63377000000003</v>
      </c>
      <c r="G38" s="11">
        <v>4604.1174499999988</v>
      </c>
    </row>
    <row r="39" spans="1:7">
      <c r="A39" s="3" t="s">
        <v>21</v>
      </c>
      <c r="B39" s="4" t="s">
        <v>75</v>
      </c>
      <c r="C39" s="3" t="s">
        <v>102</v>
      </c>
      <c r="D39" s="7" t="s">
        <v>71</v>
      </c>
      <c r="E39" s="11">
        <v>5355.0656600000002</v>
      </c>
      <c r="F39" s="11">
        <v>0</v>
      </c>
      <c r="G39" s="11">
        <v>5355.0656600000002</v>
      </c>
    </row>
    <row r="40" spans="1:7">
      <c r="A40" s="3" t="s">
        <v>98</v>
      </c>
      <c r="B40" s="4" t="s">
        <v>99</v>
      </c>
      <c r="C40" s="4" t="s">
        <v>100</v>
      </c>
      <c r="D40" s="4" t="s">
        <v>33</v>
      </c>
      <c r="E40" s="11">
        <v>5231.8712500000001</v>
      </c>
      <c r="F40" s="11">
        <v>1890.2368899999999</v>
      </c>
      <c r="G40" s="11">
        <v>3341.6343600000005</v>
      </c>
    </row>
    <row r="41" spans="1:7">
      <c r="A41" s="7" t="s">
        <v>111</v>
      </c>
      <c r="B41" s="8" t="s">
        <v>79</v>
      </c>
      <c r="C41" s="8" t="s">
        <v>80</v>
      </c>
      <c r="D41" s="5" t="s">
        <v>33</v>
      </c>
      <c r="E41" s="11">
        <v>5127.13105</v>
      </c>
      <c r="F41" s="11">
        <v>804.74629999999979</v>
      </c>
      <c r="G41" s="11">
        <v>4322.3847500000002</v>
      </c>
    </row>
    <row r="42" spans="1:7">
      <c r="A42" s="16" t="s">
        <v>22</v>
      </c>
      <c r="B42" s="1" t="s">
        <v>64</v>
      </c>
      <c r="C42" s="1" t="s">
        <v>109</v>
      </c>
      <c r="D42" s="3" t="s">
        <v>45</v>
      </c>
      <c r="E42" s="11">
        <v>5015.9722300000003</v>
      </c>
      <c r="F42" s="11">
        <v>1142.0348000000001</v>
      </c>
      <c r="G42" s="11">
        <v>3873.9374300000009</v>
      </c>
    </row>
    <row r="43" spans="1:7" s="13" customFormat="1" ht="21.75" customHeight="1">
      <c r="A43" s="17" t="s">
        <v>101</v>
      </c>
      <c r="B43" s="17"/>
      <c r="C43" s="17"/>
      <c r="D43" s="17"/>
      <c r="E43" s="12">
        <f>SUM(E4:E42)</f>
        <v>599719.73994999996</v>
      </c>
      <c r="F43" s="12">
        <f t="shared" ref="F43:G43" si="0">SUM(F4:F42)</f>
        <v>91577.403119999988</v>
      </c>
      <c r="G43" s="12">
        <f t="shared" si="0"/>
        <v>508142.33682999993</v>
      </c>
    </row>
    <row r="45" spans="1:7" ht="15.75">
      <c r="A45" s="10" t="s">
        <v>81</v>
      </c>
    </row>
  </sheetData>
  <mergeCells count="2">
    <mergeCell ref="A43:D43"/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Список на 01.05.14</vt:lpstr>
      <vt:lpstr>'Список на 01.05.14'!Область_печати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</dc:creator>
  <cp:lastModifiedBy>user</cp:lastModifiedBy>
  <cp:lastPrinted>2014-05-26T07:53:28Z</cp:lastPrinted>
  <dcterms:created xsi:type="dcterms:W3CDTF">2014-05-26T05:42:57Z</dcterms:created>
  <dcterms:modified xsi:type="dcterms:W3CDTF">2014-05-26T08:39:00Z</dcterms:modified>
</cp:coreProperties>
</file>